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 Educacion SM\Desktop\DIF 3ER INFORME 2024\INFORMACION PRESUPUESTAL\"/>
    </mc:Choice>
  </mc:AlternateContent>
  <xr:revisionPtr revIDLastSave="0" documentId="8_{66A19313-9BDB-460C-9584-95E816480B1C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<sst xmlns="http://schemas.openxmlformats.org/spreadsheetml/2006/main" count="45" uniqueCount="37">
  <si>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</si>
  <si>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</si>
  <si>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</si>
  <si>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</si>
  <si>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</si>
  <si>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</si>
  <si>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</si>
  <si>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</si>
  <si>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</si>
  <si>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</si>
  <si>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</si>
  <si>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</si>
  <si>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</si>
  <si>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</si>
  <si>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</si>
  <si>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</si>
  <si>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</si>
  <si>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</si>
  <si>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</si>
  <si>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</si>
  <si>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</si>
  <si>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</si>
  <si>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</si>
  <si>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</si>
  <si>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</si>
  <si>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</si>
  <si>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</si>
  <si>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</si>
  <si>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</si>
  <si>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</si>
  <si>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</si>
  <si>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</si>
  <si>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</si>
  <si>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</si>
  <si>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</si>
  <si>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</si>
  <si>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para el Desarrollo Integral de la Familia del Municipio de Santiago Maravatío, Gto.
Flujo de Fondos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</si>
</sst>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sqref="A1:D1"/>
    </sheetView>
  </sheetViews>
  <sheetFormatPr baseColWidth="10" defaultColWidth="11.44140625" defaultRowHeight="10.199999999999999" x14ac:dyDescent="0.2"/>
  <cols>
    <col min="1" max="1" width="44" style="1" customWidth="1"/>
    <col min="2" max="4" width="21.88671875" style="1" customWidth="1"/>
    <col min="5" max="16384" width="11.44140625" style="1"/>
  </cols>
  <sheetData>
    <row r="1" spans="1:4" ht="39.9" customHeight="1" x14ac:dyDescent="0.2">
      <c r="A1" s="25" t="s">
        <v>36</v>
      </c>
      <c r="B1" s="26"/>
      <c r="C1" s="26"/>
      <c r="D1" s="27"/>
    </row>
    <row r="2" spans="1:4" ht="20.399999999999999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7003524</v>
      </c>
      <c r="C3" s="3">
        <f t="shared" ref="C3:D3" si="0">SUM(C4:C13)</f>
        <v>5404847.29</v>
      </c>
      <c r="D3" s="4">
        <f t="shared" si="0"/>
        <v>5404847.29</v>
      </c>
    </row>
    <row r="4" spans="1:4" x14ac:dyDescent="0.2">
      <c r="A4" s="22" t="s">
        <v>1</v>
      </c>
      <c r="B4" s="5">
        <v>0</v>
      </c>
      <c r="C4" s="5">
        <v>0</v>
      </c>
      <c r="D4" s="6">
        <v>0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0</v>
      </c>
      <c r="C7" s="5">
        <v>0</v>
      </c>
      <c r="D7" s="6">
        <v>0</v>
      </c>
    </row>
    <row r="8" spans="1:4" x14ac:dyDescent="0.2">
      <c r="A8" s="22" t="s">
        <v>5</v>
      </c>
      <c r="B8" s="5">
        <v>4000</v>
      </c>
      <c r="C8" s="5">
        <v>1827.82</v>
      </c>
      <c r="D8" s="6">
        <v>1827.82</v>
      </c>
    </row>
    <row r="9" spans="1:4" x14ac:dyDescent="0.2">
      <c r="A9" s="22" t="s">
        <v>6</v>
      </c>
      <c r="B9" s="5">
        <v>0</v>
      </c>
      <c r="C9" s="5">
        <v>0</v>
      </c>
      <c r="D9" s="6">
        <v>0</v>
      </c>
    </row>
    <row r="10" spans="1:4" x14ac:dyDescent="0.2">
      <c r="A10" s="22" t="s">
        <v>7</v>
      </c>
      <c r="B10" s="5">
        <v>190000</v>
      </c>
      <c r="C10" s="5">
        <v>100876.5</v>
      </c>
      <c r="D10" s="6">
        <v>100876.5</v>
      </c>
    </row>
    <row r="11" spans="1:4" x14ac:dyDescent="0.2">
      <c r="A11" s="22" t="s">
        <v>8</v>
      </c>
      <c r="B11" s="5">
        <v>0</v>
      </c>
      <c r="C11" s="5">
        <v>0</v>
      </c>
      <c r="D11" s="6">
        <v>0</v>
      </c>
    </row>
    <row r="12" spans="1:4" x14ac:dyDescent="0.2">
      <c r="A12" s="22" t="s">
        <v>9</v>
      </c>
      <c r="B12" s="5">
        <v>6809524</v>
      </c>
      <c r="C12" s="5">
        <v>5302142.97</v>
      </c>
      <c r="D12" s="6">
        <v>5302142.97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7003524</v>
      </c>
      <c r="C14" s="7">
        <f t="shared" ref="C14:D14" si="1">SUM(C15:C23)</f>
        <v>4709404.04</v>
      </c>
      <c r="D14" s="8">
        <f t="shared" si="1"/>
        <v>4709404.04</v>
      </c>
    </row>
    <row r="15" spans="1:4" x14ac:dyDescent="0.2">
      <c r="A15" s="22" t="s">
        <v>12</v>
      </c>
      <c r="B15" s="5">
        <v>5219801.7</v>
      </c>
      <c r="C15" s="5">
        <v>3331432.77</v>
      </c>
      <c r="D15" s="6">
        <v>3331432.77</v>
      </c>
    </row>
    <row r="16" spans="1:4" x14ac:dyDescent="0.2">
      <c r="A16" s="22" t="s">
        <v>13</v>
      </c>
      <c r="B16" s="5">
        <v>660108.25</v>
      </c>
      <c r="C16" s="5">
        <v>569395.28</v>
      </c>
      <c r="D16" s="6">
        <v>569395.28</v>
      </c>
    </row>
    <row r="17" spans="1:4" x14ac:dyDescent="0.2">
      <c r="A17" s="22" t="s">
        <v>14</v>
      </c>
      <c r="B17" s="5">
        <v>659614.05000000005</v>
      </c>
      <c r="C17" s="5">
        <v>368696</v>
      </c>
      <c r="D17" s="6">
        <v>368696</v>
      </c>
    </row>
    <row r="18" spans="1:4" x14ac:dyDescent="0.2">
      <c r="A18" s="22" t="s">
        <v>9</v>
      </c>
      <c r="B18" s="5">
        <v>429000</v>
      </c>
      <c r="C18" s="5">
        <v>406880</v>
      </c>
      <c r="D18" s="6">
        <v>406880</v>
      </c>
    </row>
    <row r="19" spans="1:4" x14ac:dyDescent="0.2">
      <c r="A19" s="22" t="s">
        <v>15</v>
      </c>
      <c r="B19" s="5">
        <v>35000</v>
      </c>
      <c r="C19" s="5">
        <v>32999.99</v>
      </c>
      <c r="D19" s="6">
        <v>32999.99</v>
      </c>
    </row>
    <row r="20" spans="1:4" x14ac:dyDescent="0.2">
      <c r="A20" s="22" t="s">
        <v>16</v>
      </c>
      <c r="B20" s="5">
        <v>0</v>
      </c>
      <c r="C20" s="5">
        <v>0</v>
      </c>
      <c r="D20" s="6">
        <v>0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0</v>
      </c>
      <c r="C22" s="5">
        <v>0</v>
      </c>
      <c r="D22" s="6">
        <v>0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35</v>
      </c>
      <c r="B24" s="9">
        <f>B3-B14</f>
        <v>0</v>
      </c>
      <c r="C24" s="9">
        <f>C3-C14</f>
        <v>695443.25</v>
      </c>
      <c r="D24" s="10">
        <f>D3-D14</f>
        <v>695443.25</v>
      </c>
    </row>
    <row r="26" spans="1:4" ht="20.399999999999999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695443.25</v>
      </c>
      <c r="D27" s="15">
        <f>SUM(D28:D34)</f>
        <v>695443.25</v>
      </c>
    </row>
    <row r="28" spans="1:4" x14ac:dyDescent="0.2">
      <c r="A28" s="22" t="s">
        <v>26</v>
      </c>
      <c r="B28" s="16">
        <v>0</v>
      </c>
      <c r="C28" s="16">
        <v>674829.73</v>
      </c>
      <c r="D28" s="17">
        <v>674829.73</v>
      </c>
    </row>
    <row r="29" spans="1:4" x14ac:dyDescent="0.2">
      <c r="A29" s="22" t="s">
        <v>27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20613.52</v>
      </c>
      <c r="D31" s="17">
        <v>20613.52</v>
      </c>
    </row>
    <row r="32" spans="1:4" x14ac:dyDescent="0.2">
      <c r="A32" s="22" t="s">
        <v>30</v>
      </c>
      <c r="B32" s="16">
        <v>0</v>
      </c>
      <c r="C32" s="16">
        <v>0</v>
      </c>
      <c r="D32" s="17">
        <v>0</v>
      </c>
    </row>
    <row r="33" spans="1:4" x14ac:dyDescent="0.2">
      <c r="A33" s="22" t="s">
        <v>31</v>
      </c>
      <c r="B33" s="16">
        <v>0</v>
      </c>
      <c r="C33" s="16">
        <v>0</v>
      </c>
      <c r="D33" s="17">
        <v>0</v>
      </c>
    </row>
    <row r="34" spans="1:4" x14ac:dyDescent="0.2">
      <c r="A34" s="22" t="s">
        <v>32</v>
      </c>
      <c r="B34" s="16">
        <v>0</v>
      </c>
      <c r="C34" s="16">
        <v>0</v>
      </c>
      <c r="D34" s="17">
        <v>0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0</v>
      </c>
      <c r="D35" s="19">
        <f>SUM(D36:D38)</f>
        <v>0</v>
      </c>
    </row>
    <row r="36" spans="1:4" x14ac:dyDescent="0.2">
      <c r="A36" s="22" t="s">
        <v>30</v>
      </c>
      <c r="B36" s="16">
        <v>0</v>
      </c>
      <c r="C36" s="16">
        <v>0</v>
      </c>
      <c r="D36" s="17">
        <v>0</v>
      </c>
    </row>
    <row r="37" spans="1:4" x14ac:dyDescent="0.2">
      <c r="A37" s="23" t="s">
        <v>31</v>
      </c>
      <c r="B37" s="16">
        <v>0</v>
      </c>
      <c r="C37" s="16">
        <v>0</v>
      </c>
      <c r="D37" s="17">
        <v>0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695443.25</v>
      </c>
      <c r="D39" s="10">
        <f>D27+D35</f>
        <v>695443.25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2018-07-16T14:09:31Z</cp:lastPrinted>
  <dcterms:created xsi:type="dcterms:W3CDTF">2017-12-20T04:54:53Z</dcterms:created>
  <dcterms:modified xsi:type="dcterms:W3CDTF">2024-10-05T23:44:41Z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